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<sst xmlns="http://schemas.openxmlformats.org/spreadsheetml/2006/main" count="87" uniqueCount="87">
  <si>
    <t>Школа</t>
  </si>
  <si>
    <t xml:space="preserve">МАОУ "Ждановская СОШ имени Задирова П.И."</t>
  </si>
  <si>
    <t>Утвердил:</t>
  </si>
  <si>
    <t>должность</t>
  </si>
  <si>
    <t xml:space="preserve">директор школы</t>
  </si>
  <si>
    <t xml:space="preserve">Типовое примерное меню приготавливаемых блюд</t>
  </si>
  <si>
    <t>фамилия</t>
  </si>
  <si>
    <t>Е.Ф.Терлеева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</si>
  <si>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</si>
  <si>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</si>
  <si>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</si>
  <si>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</si>
  <si>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</si>
  <si>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</si>
  <si>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</si>
  <si>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</si>
  <si>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</si>
  <si>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</si>
  <si>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</si>
  <si>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</si>
  <si>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</si>
  <si>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</si>
  <si>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</si>
  <si>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</si>
  <si>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</si>
  <si>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</si>
  <si>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</si>
  <si>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нарезка</t>
  </si>
  <si>
    <t xml:space="preserve">Сыр твердых сортов в нарезке</t>
  </si>
  <si>
    <t>54-1з</t>
  </si>
  <si>
    <t>гор.блюдо</t>
  </si>
  <si>
    <t xml:space="preserve">Каша жидкая молочная рисовая</t>
  </si>
  <si>
    <t>54-26к</t>
  </si>
  <si>
    <t>гор.напиток</t>
  </si>
  <si>
    <t xml:space="preserve">Чай с сахаром</t>
  </si>
  <si>
    <t>54-2гн</t>
  </si>
  <si>
    <t xml:space="preserve">хлеб бел.</t>
  </si>
  <si>
    <t xml:space="preserve">Хлеб пшеничный</t>
  </si>
  <si>
    <t xml:space="preserve">пром. </t>
  </si>
  <si>
    <t>итого</t>
  </si>
  <si>
    <t xml:space="preserve">Биточек из говядины</t>
  </si>
  <si>
    <t>54-6м</t>
  </si>
  <si>
    <t xml:space="preserve">Картофельное пюре</t>
  </si>
  <si>
    <t>54-11г</t>
  </si>
  <si>
    <t xml:space="preserve">Кисель из апельсинов</t>
  </si>
  <si>
    <t>54-20хн</t>
  </si>
  <si>
    <t>пром.</t>
  </si>
  <si>
    <t xml:space="preserve">Рыба тушеная в томате с овощами (минтай)</t>
  </si>
  <si>
    <t>54-11р</t>
  </si>
  <si>
    <t xml:space="preserve">Каша гречневая рассыпчатая</t>
  </si>
  <si>
    <t>54-4г</t>
  </si>
  <si>
    <t xml:space="preserve">Чай с лимоном и сахаром</t>
  </si>
  <si>
    <t>54-3гн</t>
  </si>
  <si>
    <t>хлеб</t>
  </si>
  <si>
    <t xml:space="preserve">Котлета из говядины</t>
  </si>
  <si>
    <t>54-4м</t>
  </si>
  <si>
    <t xml:space="preserve">Макароны отварные</t>
  </si>
  <si>
    <t>54-1г</t>
  </si>
  <si>
    <t xml:space="preserve">Кофейный напиток с молоком</t>
  </si>
  <si>
    <t>54-23гн</t>
  </si>
  <si>
    <t>0.2</t>
  </si>
  <si>
    <t xml:space="preserve">Рагу из курицы</t>
  </si>
  <si>
    <t>54-22м</t>
  </si>
  <si>
    <t xml:space="preserve">Чай без сахара</t>
  </si>
  <si>
    <t>54-1гн</t>
  </si>
  <si>
    <t>фрукты</t>
  </si>
  <si>
    <t>Яблоко</t>
  </si>
  <si>
    <t>0.4</t>
  </si>
  <si>
    <t xml:space="preserve">Плов с курицей</t>
  </si>
  <si>
    <t>54-12м</t>
  </si>
  <si>
    <t xml:space="preserve">Какао с молоком сгущенным</t>
  </si>
  <si>
    <t>54-22гн</t>
  </si>
  <si>
    <t>закуска</t>
  </si>
  <si>
    <t xml:space="preserve">Салат из белокочанной капусты</t>
  </si>
  <si>
    <t>54-7з</t>
  </si>
  <si>
    <t xml:space="preserve">хлеб бел</t>
  </si>
  <si>
    <t xml:space="preserve">Каша жидкая молочная овсяная</t>
  </si>
  <si>
    <t>54-22к</t>
  </si>
  <si>
    <t xml:space="preserve">Компот из смеси сухофруктов</t>
  </si>
  <si>
    <t>54-1хн</t>
  </si>
  <si>
    <t>Банан</t>
  </si>
  <si>
    <t xml:space="preserve">Курица тушеная с морковью</t>
  </si>
  <si>
    <t>54-25м</t>
  </si>
  <si>
    <t xml:space="preserve">Тефтели из говядины с рисом</t>
  </si>
  <si>
    <t>54-16м</t>
  </si>
  <si>
    <t>54-45гн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</si>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</sst>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m"/>
  </numFmts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sz val="11.000000"/>
      <name val="Cambria"/>
    </font>
    <font>
      <i/>
      <sz val="11.000000"/>
      <color theme="1"/>
      <name val="Calibri"/>
      <scheme val="minor"/>
    </font>
    <font>
      <b/>
      <sz val="10.00000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6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righ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8" fillId="2" borderId="10" numFmtId="0" xfId="0" applyFont="1" applyFill="1" applyBorder="1" applyAlignment="1" applyProtection="1">
      <alignment horizontal="left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1" fillId="0" borderId="12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3" numFmtId="0" xfId="0" applyBorder="1"/>
    <xf fontId="0" fillId="0" borderId="14" numFmtId="0" xfId="0" applyBorder="1"/>
    <xf fontId="8" fillId="2" borderId="14" numFmtId="0" xfId="0" applyFont="1" applyFill="1" applyBorder="1" applyAlignment="1" applyProtection="1">
      <alignment horizontal="left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15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8" fillId="2" borderId="1" numFmtId="0" xfId="0" applyFont="1" applyFill="1" applyBorder="1" applyAlignment="1" applyProtection="1">
      <alignment horizontal="left"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6" numFmtId="0" xfId="0" applyFont="1" applyFill="1" applyBorder="1" applyAlignment="1" applyProtection="1">
      <alignment horizontal="center" vertical="top" wrapText="1"/>
      <protection locked="0"/>
    </xf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2" numFmtId="0" xfId="0" applyBorder="1"/>
    <xf fontId="9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6" numFmtId="0" xfId="0" applyFont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0" numFmtId="0" xfId="0" applyFont="1" applyAlignment="1">
      <alignment horizontal="center"/>
    </xf>
    <xf fontId="8" fillId="2" borderId="0" numFmtId="0" xfId="0" applyFont="1" applyFill="1" applyAlignment="1" applyProtection="1">
      <alignment horizontal="left" vertical="top" wrapText="1"/>
      <protection locked="0"/>
    </xf>
    <xf fontId="1" fillId="2" borderId="0" numFmtId="0" xfId="0" applyFont="1" applyFill="1" applyAlignment="1" applyProtection="1">
      <alignment horizontal="center" vertical="top" wrapText="1"/>
      <protection locked="0"/>
    </xf>
    <xf fontId="1" fillId="0" borderId="2" numFmtId="0" xfId="0" applyFont="1" applyBorder="1" applyAlignment="1">
      <alignment horizontal="center"/>
    </xf>
    <xf fontId="0" fillId="0" borderId="8" numFmtId="0" xfId="0" applyBorder="1" applyProtection="1"/>
    <xf fontId="1" fillId="2" borderId="19" numFmtId="0" xfId="0" applyFont="1" applyFill="1" applyBorder="1" applyAlignment="1" applyProtection="1">
      <alignment horizontal="center" vertical="top" wrapText="1"/>
      <protection locked="0"/>
    </xf>
    <xf fontId="0" fillId="0" borderId="0" numFmtId="0" xfId="0" applyProtection="1"/>
    <xf fontId="0" fillId="0" borderId="14" numFmtId="0" xfId="0" applyBorder="1" applyProtection="1"/>
    <xf fontId="1" fillId="2" borderId="20" numFmtId="0" xfId="0" applyFont="1" applyFill="1" applyBorder="1" applyAlignment="1" applyProtection="1">
      <alignment horizontal="center" vertical="top" wrapText="1"/>
      <protection locked="0"/>
    </xf>
    <xf fontId="1" fillId="2" borderId="21" numFmtId="0" xfId="0" applyFont="1" applyFill="1" applyBorder="1" applyAlignment="1" applyProtection="1">
      <alignment horizontal="center" vertical="top" wrapText="1"/>
      <protection locked="0"/>
    </xf>
    <xf fontId="8" fillId="2" borderId="13" numFmtId="0" xfId="0" applyFont="1" applyFill="1" applyBorder="1" applyAlignment="1" applyProtection="1">
      <alignment horizontal="left" vertical="top" wrapText="1"/>
      <protection locked="0"/>
    </xf>
    <xf fontId="1" fillId="2" borderId="13" numFmtId="0" xfId="0" applyFont="1" applyFill="1" applyBorder="1" applyAlignment="1" applyProtection="1">
      <alignment horizontal="center" vertical="top" wrapText="1"/>
      <protection locked="0"/>
    </xf>
    <xf fontId="1" fillId="2" borderId="22" numFmtId="0" xfId="0" applyFont="1" applyFill="1" applyBorder="1" applyAlignment="1" applyProtection="1">
      <alignment horizontal="center" vertical="top" wrapText="1"/>
      <protection locked="0"/>
    </xf>
    <xf fontId="0" fillId="2" borderId="10" numFmtId="0" xfId="0" applyFill="1" applyBorder="1" applyProtection="1">
      <protection locked="0"/>
    </xf>
    <xf fontId="1" fillId="2" borderId="14" numFmtId="160" xfId="0" applyNumberFormat="1" applyFont="1" applyFill="1" applyBorder="1" applyAlignment="1" applyProtection="1">
      <alignment horizontal="center" vertical="top" wrapText="1"/>
      <protection locked="0"/>
    </xf>
    <xf fontId="0" fillId="0" borderId="4" numFmtId="0" xfId="0" applyBorder="1" applyProtection="1"/>
    <xf fontId="1" fillId="0" borderId="3" numFmtId="0" xfId="0" applyFont="1" applyBorder="1"/>
    <xf fontId="1" fillId="0" borderId="4" numFmtId="0" xfId="0" applyFont="1" applyBorder="1"/>
    <xf fontId="10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4" topLeftCell="E5" activePane="bottomRight" state="frozen"/>
      <selection activeCell="J3" activeCellId="0" sqref="J3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12">
        <v>2023</v>
      </c>
      <c r="K3" s="13"/>
    </row>
    <row r="4" ht="13.5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</v>
      </c>
      <c r="G6" s="24">
        <v>4.5999999999999996</v>
      </c>
      <c r="H6" s="24">
        <v>5.9000000000000004</v>
      </c>
      <c r="I6" s="24">
        <v>0</v>
      </c>
      <c r="J6" s="24">
        <v>71.700000000000003</v>
      </c>
      <c r="K6" s="25" t="s">
        <v>29</v>
      </c>
      <c r="L6" s="24"/>
    </row>
    <row r="7" ht="15">
      <c r="A7" s="26"/>
      <c r="B7" s="27"/>
      <c r="C7" s="28"/>
      <c r="D7" s="29" t="s">
        <v>30</v>
      </c>
      <c r="E7" s="30" t="s">
        <v>31</v>
      </c>
      <c r="F7" s="31">
        <v>280</v>
      </c>
      <c r="G7" s="31">
        <v>6.4000000000000004</v>
      </c>
      <c r="H7" s="31">
        <v>8.0999999999999996</v>
      </c>
      <c r="I7" s="31">
        <v>34</v>
      </c>
      <c r="J7" s="31">
        <v>234.09999999999999</v>
      </c>
      <c r="K7" s="32" t="s">
        <v>32</v>
      </c>
      <c r="L7" s="31"/>
    </row>
    <row r="8" ht="15">
      <c r="A8" s="26"/>
      <c r="B8" s="27"/>
      <c r="C8" s="28"/>
      <c r="D8" s="33" t="s">
        <v>33</v>
      </c>
      <c r="E8" s="34" t="s">
        <v>34</v>
      </c>
      <c r="F8" s="35">
        <v>200</v>
      </c>
      <c r="G8" s="35">
        <v>0.20000000000000001</v>
      </c>
      <c r="H8" s="35">
        <v>0</v>
      </c>
      <c r="I8" s="35">
        <v>6.4000000000000004</v>
      </c>
      <c r="J8" s="35">
        <v>26.800000000000001</v>
      </c>
      <c r="K8" s="36" t="s">
        <v>35</v>
      </c>
      <c r="L8" s="35"/>
    </row>
    <row r="9" ht="15">
      <c r="A9" s="26"/>
      <c r="B9" s="27"/>
      <c r="C9" s="28"/>
      <c r="D9" s="33" t="s">
        <v>36</v>
      </c>
      <c r="E9" s="34" t="s">
        <v>37</v>
      </c>
      <c r="F9" s="35">
        <v>60</v>
      </c>
      <c r="G9" s="35">
        <v>4.5999999999999996</v>
      </c>
      <c r="H9" s="35">
        <v>0.5</v>
      </c>
      <c r="I9" s="35">
        <v>29.5</v>
      </c>
      <c r="J9" s="35">
        <v>140.59999999999999</v>
      </c>
      <c r="K9" s="36" t="s">
        <v>38</v>
      </c>
      <c r="L9" s="35"/>
    </row>
    <row r="10" ht="15">
      <c r="A10" s="26"/>
      <c r="B10" s="27"/>
      <c r="C10" s="28"/>
      <c r="D10" s="37"/>
      <c r="E10" s="38"/>
      <c r="F10" s="35"/>
      <c r="G10" s="35"/>
      <c r="H10" s="35"/>
      <c r="I10" s="35"/>
      <c r="J10" s="35"/>
      <c r="K10" s="36"/>
      <c r="L10" s="35"/>
    </row>
    <row r="11" ht="15">
      <c r="A11" s="26"/>
      <c r="B11" s="27"/>
      <c r="C11" s="28"/>
      <c r="D11" s="37"/>
      <c r="E11" s="38"/>
      <c r="F11" s="35"/>
      <c r="G11" s="35"/>
      <c r="H11" s="35"/>
      <c r="I11" s="35"/>
      <c r="J11" s="35"/>
      <c r="K11" s="36"/>
      <c r="L11" s="35"/>
    </row>
    <row r="12" ht="15">
      <c r="A12" s="39"/>
      <c r="B12" s="40"/>
      <c r="C12" s="41"/>
      <c r="D12" s="42" t="s">
        <v>39</v>
      </c>
      <c r="E12" s="43"/>
      <c r="F12" s="44">
        <f>SUM(F6:F11)</f>
        <v>560</v>
      </c>
      <c r="G12" s="44">
        <f>SUM(G6:G11)</f>
        <v>15.799999999999999</v>
      </c>
      <c r="H12" s="44">
        <f>SUM(H6:H11)</f>
        <v>14.5</v>
      </c>
      <c r="I12" s="44">
        <f>SUM(I6:I11)</f>
        <v>69.900000000000006</v>
      </c>
      <c r="J12" s="44">
        <f>SUM(J6:J11)</f>
        <v>473.20000000000005</v>
      </c>
      <c r="K12" s="45"/>
      <c r="L12" s="44">
        <f>SUM(L6:L11)</f>
        <v>0</v>
      </c>
    </row>
    <row r="13" ht="15">
      <c r="A13" s="46">
        <v>1</v>
      </c>
      <c r="B13" s="47">
        <v>2</v>
      </c>
      <c r="C13" s="21" t="s">
        <v>26</v>
      </c>
      <c r="D13" s="21" t="s">
        <v>30</v>
      </c>
      <c r="E13" s="48" t="s">
        <v>40</v>
      </c>
      <c r="F13" s="24">
        <v>100</v>
      </c>
      <c r="G13" s="49">
        <v>18.199999999999999</v>
      </c>
      <c r="H13" s="24">
        <v>17.399999999999999</v>
      </c>
      <c r="I13" s="49">
        <v>16.399999999999999</v>
      </c>
      <c r="J13" s="24">
        <v>295.19999999999999</v>
      </c>
      <c r="K13" s="25" t="s">
        <v>41</v>
      </c>
      <c r="L13" s="24"/>
    </row>
    <row r="14" ht="15">
      <c r="A14" s="46"/>
      <c r="B14" s="47"/>
      <c r="C14" s="28"/>
      <c r="D14" s="21" t="s">
        <v>30</v>
      </c>
      <c r="E14" s="30" t="s">
        <v>42</v>
      </c>
      <c r="F14" s="31">
        <v>180</v>
      </c>
      <c r="G14" s="31">
        <v>3.1000000000000001</v>
      </c>
      <c r="H14" s="31">
        <v>6.4000000000000004</v>
      </c>
      <c r="I14" s="31">
        <v>23.800000000000001</v>
      </c>
      <c r="J14" s="31">
        <v>167.19999999999999</v>
      </c>
      <c r="K14" s="32" t="s">
        <v>43</v>
      </c>
      <c r="L14" s="31"/>
    </row>
    <row r="15" ht="15">
      <c r="A15" s="46"/>
      <c r="B15" s="27"/>
      <c r="C15" s="28"/>
      <c r="D15" s="33" t="s">
        <v>33</v>
      </c>
      <c r="E15" s="34" t="s">
        <v>44</v>
      </c>
      <c r="F15" s="35">
        <v>200</v>
      </c>
      <c r="G15" s="35">
        <v>0.40000000000000002</v>
      </c>
      <c r="H15" s="35">
        <v>0.10000000000000001</v>
      </c>
      <c r="I15" s="35">
        <v>14.300000000000001</v>
      </c>
      <c r="J15" s="35">
        <v>59.799999999999997</v>
      </c>
      <c r="K15" s="36" t="s">
        <v>45</v>
      </c>
      <c r="L15" s="35"/>
    </row>
    <row r="16" ht="15">
      <c r="A16" s="46"/>
      <c r="B16" s="27"/>
      <c r="C16" s="28"/>
      <c r="D16" s="33" t="s">
        <v>36</v>
      </c>
      <c r="E16" s="34" t="s">
        <v>37</v>
      </c>
      <c r="F16" s="35">
        <v>20</v>
      </c>
      <c r="G16" s="35">
        <v>1.5</v>
      </c>
      <c r="H16" s="35">
        <v>0.20000000000000001</v>
      </c>
      <c r="I16" s="35">
        <v>9.8000000000000007</v>
      </c>
      <c r="J16" s="35">
        <v>46.899999999999999</v>
      </c>
      <c r="K16" s="36" t="s">
        <v>46</v>
      </c>
      <c r="L16" s="35"/>
    </row>
    <row r="17" ht="15">
      <c r="A17" s="46"/>
      <c r="B17" s="27"/>
      <c r="C17" s="28"/>
      <c r="D17" s="37"/>
      <c r="E17" s="38"/>
      <c r="F17" s="35"/>
      <c r="G17" s="35"/>
      <c r="H17" s="35"/>
      <c r="I17" s="35"/>
      <c r="J17" s="35"/>
      <c r="K17" s="36"/>
      <c r="L17" s="35"/>
    </row>
    <row r="18" ht="15">
      <c r="A18" s="46"/>
      <c r="B18" s="27"/>
      <c r="C18" s="28"/>
      <c r="D18" s="37"/>
      <c r="E18" s="38"/>
      <c r="F18" s="35"/>
      <c r="G18" s="35"/>
      <c r="H18" s="35"/>
      <c r="I18" s="35"/>
      <c r="J18" s="35"/>
      <c r="K18" s="36"/>
      <c r="L18" s="35"/>
    </row>
    <row r="19" ht="15">
      <c r="A19" s="50"/>
      <c r="B19" s="40"/>
      <c r="C19" s="41"/>
      <c r="D19" s="42" t="s">
        <v>39</v>
      </c>
      <c r="E19" s="43"/>
      <c r="F19" s="44">
        <f>SUM(F13:F18)</f>
        <v>500</v>
      </c>
      <c r="G19" s="44">
        <f>SUM(G13:G18)</f>
        <v>23.199999999999999</v>
      </c>
      <c r="H19" s="44">
        <f>SUM(H13:H18)</f>
        <v>24.099999999999998</v>
      </c>
      <c r="I19" s="44">
        <f>SUM(I13:I18)</f>
        <v>64.299999999999997</v>
      </c>
      <c r="J19" s="44">
        <f>SUM(J13:J18)</f>
        <v>569.09999999999991</v>
      </c>
      <c r="K19" s="45"/>
      <c r="L19" s="44">
        <f>SUM(L13:L18)</f>
        <v>0</v>
      </c>
    </row>
    <row r="20" ht="15">
      <c r="A20" s="19">
        <v>1</v>
      </c>
      <c r="B20" s="20">
        <v>3</v>
      </c>
      <c r="C20" s="21" t="s">
        <v>26</v>
      </c>
      <c r="D20" s="51" t="s">
        <v>30</v>
      </c>
      <c r="E20" s="23" t="s">
        <v>47</v>
      </c>
      <c r="F20" s="24">
        <v>120</v>
      </c>
      <c r="G20" s="24">
        <v>16.600000000000001</v>
      </c>
      <c r="H20" s="24">
        <v>8.9000000000000004</v>
      </c>
      <c r="I20" s="24">
        <v>7.5</v>
      </c>
      <c r="J20" s="24">
        <v>176.69999999999999</v>
      </c>
      <c r="K20" s="52" t="s">
        <v>48</v>
      </c>
      <c r="L20" s="24"/>
    </row>
    <row r="21" ht="15">
      <c r="A21" s="26"/>
      <c r="B21" s="27"/>
      <c r="C21" s="28"/>
      <c r="D21" s="51" t="s">
        <v>30</v>
      </c>
      <c r="E21" s="30" t="s">
        <v>49</v>
      </c>
      <c r="F21" s="31">
        <v>200</v>
      </c>
      <c r="G21" s="31">
        <v>11</v>
      </c>
      <c r="H21" s="31">
        <v>8.5</v>
      </c>
      <c r="I21" s="31">
        <v>47.899999999999999</v>
      </c>
      <c r="J21" s="31">
        <v>311.60000000000002</v>
      </c>
      <c r="K21" s="32" t="s">
        <v>50</v>
      </c>
      <c r="L21" s="31"/>
    </row>
    <row r="22" ht="15">
      <c r="A22" s="26"/>
      <c r="B22" s="27"/>
      <c r="C22" s="28"/>
      <c r="D22" s="33" t="s">
        <v>33</v>
      </c>
      <c r="E22" s="34" t="s">
        <v>51</v>
      </c>
      <c r="F22" s="35">
        <v>200</v>
      </c>
      <c r="G22" s="35">
        <v>0.20000000000000001</v>
      </c>
      <c r="H22" s="35">
        <v>0.10000000000000001</v>
      </c>
      <c r="I22" s="35">
        <v>6.5999999999999996</v>
      </c>
      <c r="J22" s="35">
        <v>27.899999999999999</v>
      </c>
      <c r="K22" s="36" t="s">
        <v>52</v>
      </c>
      <c r="L22" s="35"/>
    </row>
    <row r="23" ht="15">
      <c r="A23" s="26"/>
      <c r="B23" s="27"/>
      <c r="C23" s="28"/>
      <c r="D23" s="33" t="s">
        <v>53</v>
      </c>
      <c r="E23" s="34" t="s">
        <v>37</v>
      </c>
      <c r="F23" s="35">
        <v>20</v>
      </c>
      <c r="G23" s="35">
        <v>1.5</v>
      </c>
      <c r="H23" s="35">
        <v>0.20000000000000001</v>
      </c>
      <c r="I23" s="35">
        <v>9.8000000000000007</v>
      </c>
      <c r="J23" s="35">
        <v>46.899999999999999</v>
      </c>
      <c r="K23" s="36" t="s">
        <v>46</v>
      </c>
      <c r="L23" s="35"/>
    </row>
    <row r="24" ht="15">
      <c r="A24" s="26"/>
      <c r="B24" s="27"/>
      <c r="C24" s="28"/>
      <c r="D24" s="37"/>
      <c r="E24" s="38"/>
      <c r="F24" s="35"/>
      <c r="G24" s="35"/>
      <c r="H24" s="35"/>
      <c r="I24" s="35"/>
      <c r="J24" s="35"/>
      <c r="K24" s="36"/>
      <c r="L24" s="35"/>
    </row>
    <row r="25" ht="15">
      <c r="A25" s="26"/>
      <c r="B25" s="27"/>
      <c r="C25" s="28"/>
      <c r="D25" s="37"/>
      <c r="E25" s="38"/>
      <c r="F25" s="35"/>
      <c r="G25" s="35"/>
      <c r="H25" s="35"/>
      <c r="I25" s="35"/>
      <c r="J25" s="35"/>
      <c r="K25" s="36"/>
      <c r="L25" s="35"/>
    </row>
    <row r="26" ht="15">
      <c r="A26" s="39"/>
      <c r="B26" s="40"/>
      <c r="C26" s="41"/>
      <c r="D26" s="42" t="s">
        <v>39</v>
      </c>
      <c r="E26" s="43"/>
      <c r="F26" s="44">
        <f>SUM(F20:F25)</f>
        <v>540</v>
      </c>
      <c r="G26" s="44">
        <f>SUM(G20:G25)</f>
        <v>29.300000000000001</v>
      </c>
      <c r="H26" s="44">
        <f>SUM(H20:H25)</f>
        <v>17.699999999999999</v>
      </c>
      <c r="I26" s="44">
        <f>SUM(I20:I25)</f>
        <v>71.799999999999997</v>
      </c>
      <c r="J26" s="44">
        <f>SUM(J20:J25)</f>
        <v>563.10000000000002</v>
      </c>
      <c r="K26" s="45"/>
      <c r="L26" s="44">
        <f>SUM(L20:L25)</f>
        <v>0</v>
      </c>
    </row>
    <row r="27" ht="15">
      <c r="A27" s="19">
        <v>1</v>
      </c>
      <c r="B27" s="20">
        <v>4</v>
      </c>
      <c r="C27" s="21" t="s">
        <v>26</v>
      </c>
      <c r="D27" s="51" t="s">
        <v>30</v>
      </c>
      <c r="E27" s="23" t="s">
        <v>54</v>
      </c>
      <c r="F27" s="24">
        <v>100</v>
      </c>
      <c r="G27" s="24">
        <v>18.199999999999999</v>
      </c>
      <c r="H27" s="24">
        <v>17.399999999999999</v>
      </c>
      <c r="I27" s="24">
        <v>16.399999999999999</v>
      </c>
      <c r="J27" s="24">
        <v>295.19999999999999</v>
      </c>
      <c r="K27" s="52" t="s">
        <v>55</v>
      </c>
      <c r="L27" s="24"/>
    </row>
    <row r="28" ht="15">
      <c r="A28" s="26"/>
      <c r="B28" s="27"/>
      <c r="C28" s="28"/>
      <c r="D28" s="51" t="s">
        <v>30</v>
      </c>
      <c r="E28" s="30" t="s">
        <v>56</v>
      </c>
      <c r="F28" s="31">
        <v>170</v>
      </c>
      <c r="G28" s="31">
        <v>6</v>
      </c>
      <c r="H28" s="31">
        <v>5.5999999999999996</v>
      </c>
      <c r="I28" s="31">
        <v>37.200000000000003</v>
      </c>
      <c r="J28" s="31">
        <v>223</v>
      </c>
      <c r="K28" s="32" t="s">
        <v>57</v>
      </c>
      <c r="L28" s="31"/>
    </row>
    <row r="29" ht="15">
      <c r="A29" s="26"/>
      <c r="B29" s="27"/>
      <c r="C29" s="28"/>
      <c r="D29" s="33" t="s">
        <v>33</v>
      </c>
      <c r="E29" s="34" t="s">
        <v>58</v>
      </c>
      <c r="F29" s="35">
        <v>200</v>
      </c>
      <c r="G29" s="35">
        <v>3.8999999999999999</v>
      </c>
      <c r="H29" s="35">
        <v>2.8999999999999999</v>
      </c>
      <c r="I29" s="35">
        <v>11.199999999999999</v>
      </c>
      <c r="J29" s="35">
        <v>86</v>
      </c>
      <c r="K29" s="36" t="s">
        <v>59</v>
      </c>
      <c r="L29" s="35"/>
    </row>
    <row r="30" ht="15">
      <c r="A30" s="26"/>
      <c r="B30" s="27"/>
      <c r="C30" s="28"/>
      <c r="D30" s="33" t="s">
        <v>36</v>
      </c>
      <c r="E30" s="34" t="s">
        <v>37</v>
      </c>
      <c r="F30" s="35">
        <v>30</v>
      </c>
      <c r="G30" s="35">
        <v>2.2999999999999998</v>
      </c>
      <c r="H30" s="35" t="s">
        <v>60</v>
      </c>
      <c r="I30" s="35">
        <v>14.800000000000001</v>
      </c>
      <c r="J30" s="35">
        <v>70.299999999999997</v>
      </c>
      <c r="K30" s="36" t="s">
        <v>46</v>
      </c>
      <c r="L30" s="35"/>
    </row>
    <row r="31" ht="15">
      <c r="A31" s="26"/>
      <c r="B31" s="27"/>
      <c r="C31" s="28"/>
      <c r="D31" s="37"/>
      <c r="E31" s="38"/>
      <c r="F31" s="35"/>
      <c r="G31" s="35"/>
      <c r="H31" s="35"/>
      <c r="I31" s="35"/>
      <c r="J31" s="35"/>
      <c r="K31" s="36"/>
      <c r="L31" s="35"/>
    </row>
    <row r="32" ht="15">
      <c r="A32" s="26"/>
      <c r="B32" s="27"/>
      <c r="C32" s="28"/>
      <c r="D32" s="37"/>
      <c r="E32" s="38"/>
      <c r="F32" s="35"/>
      <c r="G32" s="35"/>
      <c r="H32" s="35"/>
      <c r="I32" s="35"/>
      <c r="J32" s="35"/>
      <c r="K32" s="36"/>
      <c r="L32" s="35"/>
    </row>
    <row r="33" ht="15">
      <c r="A33" s="39"/>
      <c r="B33" s="40"/>
      <c r="C33" s="41"/>
      <c r="D33" s="42" t="s">
        <v>39</v>
      </c>
      <c r="E33" s="43"/>
      <c r="F33" s="44">
        <f>SUM(F27:F32)</f>
        <v>500</v>
      </c>
      <c r="G33" s="44">
        <f>SUM(G27:G32)</f>
        <v>30.399999999999999</v>
      </c>
      <c r="H33" s="44">
        <f>SUM(H27:H32)</f>
        <v>25.899999999999999</v>
      </c>
      <c r="I33" s="44">
        <f>SUM(I27:I32)</f>
        <v>79.599999999999994</v>
      </c>
      <c r="J33" s="44">
        <f>SUM(J27:J32)</f>
        <v>674.5</v>
      </c>
      <c r="K33" s="45"/>
      <c r="L33" s="44">
        <f>SUM(L27:L32)</f>
        <v>0</v>
      </c>
    </row>
    <row r="34" ht="15">
      <c r="A34" s="19">
        <v>1</v>
      </c>
      <c r="B34" s="20">
        <v>5</v>
      </c>
      <c r="C34" s="21" t="s">
        <v>26</v>
      </c>
      <c r="D34" s="53" t="s">
        <v>27</v>
      </c>
      <c r="E34" s="23" t="s">
        <v>28</v>
      </c>
      <c r="F34" s="24">
        <v>15</v>
      </c>
      <c r="G34" s="24">
        <v>3.5</v>
      </c>
      <c r="H34" s="24">
        <v>4.4000000000000004</v>
      </c>
      <c r="I34" s="24">
        <v>0</v>
      </c>
      <c r="J34" s="24">
        <v>53.700000000000003</v>
      </c>
      <c r="K34" s="52" t="s">
        <v>29</v>
      </c>
      <c r="L34" s="24"/>
    </row>
    <row r="35" ht="15">
      <c r="A35" s="26"/>
      <c r="B35" s="27"/>
      <c r="C35" s="28"/>
      <c r="D35" s="54" t="s">
        <v>30</v>
      </c>
      <c r="E35" s="30" t="s">
        <v>61</v>
      </c>
      <c r="F35" s="31">
        <v>280</v>
      </c>
      <c r="G35" s="31">
        <v>29.300000000000001</v>
      </c>
      <c r="H35" s="31">
        <v>9.9000000000000004</v>
      </c>
      <c r="I35" s="31">
        <v>24.5</v>
      </c>
      <c r="J35" s="31">
        <v>304.30000000000001</v>
      </c>
      <c r="K35" s="32" t="s">
        <v>62</v>
      </c>
      <c r="L35" s="31"/>
    </row>
    <row r="36" ht="15">
      <c r="A36" s="26"/>
      <c r="B36" s="27"/>
      <c r="C36" s="28"/>
      <c r="D36" s="33" t="s">
        <v>33</v>
      </c>
      <c r="E36" s="34" t="s">
        <v>63</v>
      </c>
      <c r="F36" s="35">
        <v>200</v>
      </c>
      <c r="G36" s="35">
        <v>0.20000000000000001</v>
      </c>
      <c r="H36" s="35">
        <v>0</v>
      </c>
      <c r="I36" s="35">
        <v>0.10000000000000001</v>
      </c>
      <c r="J36" s="35">
        <v>1.3999999999999999</v>
      </c>
      <c r="K36" s="36" t="s">
        <v>64</v>
      </c>
      <c r="L36" s="35"/>
    </row>
    <row r="37" ht="15">
      <c r="A37" s="26"/>
      <c r="B37" s="27"/>
      <c r="C37" s="28"/>
      <c r="D37" s="33" t="s">
        <v>36</v>
      </c>
      <c r="E37" s="34" t="s">
        <v>37</v>
      </c>
      <c r="F37" s="35">
        <v>30</v>
      </c>
      <c r="G37" s="35">
        <v>2.2999999999999998</v>
      </c>
      <c r="H37" s="35">
        <v>0.20000000000000001</v>
      </c>
      <c r="I37" s="35">
        <v>14.800000000000001</v>
      </c>
      <c r="J37" s="35">
        <v>70.299999999999997</v>
      </c>
      <c r="K37" s="36" t="s">
        <v>46</v>
      </c>
      <c r="L37" s="35"/>
    </row>
    <row r="38" ht="15">
      <c r="A38" s="26"/>
      <c r="B38" s="27"/>
      <c r="C38" s="28"/>
      <c r="D38" s="33" t="s">
        <v>65</v>
      </c>
      <c r="E38" s="34" t="s">
        <v>66</v>
      </c>
      <c r="F38" s="49">
        <v>100</v>
      </c>
      <c r="G38" s="35" t="s">
        <v>67</v>
      </c>
      <c r="H38" s="49">
        <v>0.40000000000000002</v>
      </c>
      <c r="I38" s="35">
        <v>9.8000000000000007</v>
      </c>
      <c r="J38" s="49">
        <v>44.399999999999999</v>
      </c>
      <c r="K38" s="36" t="s">
        <v>46</v>
      </c>
      <c r="L38" s="55"/>
    </row>
    <row r="39" ht="15">
      <c r="A39" s="26"/>
      <c r="B39" s="27"/>
      <c r="C39" s="28"/>
      <c r="D39" s="37"/>
      <c r="E39" s="38"/>
      <c r="F39" s="35"/>
      <c r="G39" s="35"/>
      <c r="H39" s="35"/>
      <c r="I39" s="35"/>
      <c r="J39" s="35"/>
      <c r="K39" s="36"/>
      <c r="L39" s="35"/>
    </row>
    <row r="40" ht="15">
      <c r="A40" s="26"/>
      <c r="B40" s="27"/>
      <c r="C40" s="28"/>
      <c r="D40" s="37"/>
      <c r="E40" s="38"/>
      <c r="F40" s="35"/>
      <c r="G40" s="35"/>
      <c r="H40" s="35"/>
      <c r="I40" s="35"/>
      <c r="J40" s="35"/>
      <c r="K40" s="36"/>
      <c r="L40" s="35"/>
    </row>
    <row r="41" ht="15">
      <c r="A41" s="39"/>
      <c r="B41" s="40"/>
      <c r="C41" s="41"/>
      <c r="D41" s="42" t="s">
        <v>39</v>
      </c>
      <c r="E41" s="43"/>
      <c r="F41" s="44">
        <f>SUM(F34:F40)</f>
        <v>625</v>
      </c>
      <c r="G41" s="44">
        <f>SUM(G34:G40)</f>
        <v>35.299999999999997</v>
      </c>
      <c r="H41" s="44">
        <f>SUM(H34:H40)</f>
        <v>14.9</v>
      </c>
      <c r="I41" s="44">
        <f>SUM(I34:I40)</f>
        <v>49.200000000000003</v>
      </c>
      <c r="J41" s="44">
        <f>SUM(J34:J40)</f>
        <v>474.09999999999997</v>
      </c>
      <c r="K41" s="45"/>
      <c r="L41" s="44">
        <f>SUM(L34:L40)</f>
        <v>0</v>
      </c>
    </row>
    <row r="42" ht="15">
      <c r="A42" s="19">
        <v>2</v>
      </c>
      <c r="B42" s="20">
        <v>1</v>
      </c>
      <c r="C42" s="21" t="s">
        <v>26</v>
      </c>
      <c r="D42" s="53" t="s">
        <v>27</v>
      </c>
      <c r="E42" s="23" t="s">
        <v>28</v>
      </c>
      <c r="F42" s="24">
        <v>15</v>
      </c>
      <c r="G42" s="24">
        <v>3.5</v>
      </c>
      <c r="H42" s="24">
        <v>4.4000000000000004</v>
      </c>
      <c r="I42" s="24">
        <v>0</v>
      </c>
      <c r="J42" s="24">
        <v>53.700000000000003</v>
      </c>
      <c r="K42" s="52" t="s">
        <v>29</v>
      </c>
      <c r="L42" s="24"/>
    </row>
    <row r="43" ht="15">
      <c r="A43" s="26"/>
      <c r="B43" s="27"/>
      <c r="C43" s="28"/>
      <c r="D43" s="54" t="s">
        <v>30</v>
      </c>
      <c r="E43" s="30" t="s">
        <v>68</v>
      </c>
      <c r="F43" s="31">
        <v>235</v>
      </c>
      <c r="G43" s="31">
        <v>32</v>
      </c>
      <c r="H43" s="31">
        <v>9.5</v>
      </c>
      <c r="I43" s="31">
        <v>39</v>
      </c>
      <c r="J43" s="31">
        <v>369.69999999999999</v>
      </c>
      <c r="K43" s="32" t="s">
        <v>69</v>
      </c>
      <c r="L43" s="31"/>
    </row>
    <row r="44" ht="15">
      <c r="A44" s="26"/>
      <c r="B44" s="27"/>
      <c r="C44" s="28"/>
      <c r="D44" s="33" t="s">
        <v>33</v>
      </c>
      <c r="E44" s="34" t="s">
        <v>70</v>
      </c>
      <c r="F44" s="35">
        <v>200</v>
      </c>
      <c r="G44" s="35">
        <v>3.5</v>
      </c>
      <c r="H44" s="35">
        <v>3.3999999999999999</v>
      </c>
      <c r="I44" s="35">
        <v>22.300000000000001</v>
      </c>
      <c r="J44" s="35">
        <v>133.40000000000001</v>
      </c>
      <c r="K44" s="36" t="s">
        <v>71</v>
      </c>
      <c r="L44" s="35"/>
    </row>
    <row r="45" ht="15">
      <c r="A45" s="26"/>
      <c r="B45" s="27"/>
      <c r="C45" s="28"/>
      <c r="D45" s="33" t="s">
        <v>36</v>
      </c>
      <c r="E45" s="34" t="s">
        <v>37</v>
      </c>
      <c r="F45" s="35">
        <v>50</v>
      </c>
      <c r="G45" s="35">
        <v>3.7999999999999998</v>
      </c>
      <c r="H45" s="35">
        <v>0.40000000000000002</v>
      </c>
      <c r="I45" s="35">
        <v>24.600000000000001</v>
      </c>
      <c r="J45" s="35">
        <v>117.2</v>
      </c>
      <c r="K45" s="36" t="s">
        <v>46</v>
      </c>
      <c r="L45" s="35"/>
    </row>
    <row r="46" ht="15">
      <c r="A46" s="26"/>
      <c r="B46" s="27"/>
      <c r="C46" s="28"/>
      <c r="D46" s="37"/>
      <c r="E46" s="38"/>
      <c r="F46" s="35"/>
      <c r="G46" s="35"/>
      <c r="H46" s="35"/>
      <c r="I46" s="35"/>
      <c r="J46" s="35"/>
      <c r="K46" s="36"/>
      <c r="L46" s="35"/>
    </row>
    <row r="47" ht="15">
      <c r="A47" s="26"/>
      <c r="B47" s="27"/>
      <c r="C47" s="28"/>
      <c r="D47" s="37"/>
      <c r="E47" s="38"/>
      <c r="F47" s="35"/>
      <c r="G47" s="35"/>
      <c r="H47" s="35"/>
      <c r="I47" s="35"/>
      <c r="J47" s="35"/>
      <c r="K47" s="36"/>
      <c r="L47" s="35"/>
    </row>
    <row r="48" ht="15">
      <c r="A48" s="39"/>
      <c r="B48" s="40"/>
      <c r="C48" s="41"/>
      <c r="D48" s="42" t="s">
        <v>39</v>
      </c>
      <c r="E48" s="43"/>
      <c r="F48" s="44">
        <f>SUM(F42:F47)</f>
        <v>500</v>
      </c>
      <c r="G48" s="44">
        <f>SUM(G42:G47)</f>
        <v>42.799999999999997</v>
      </c>
      <c r="H48" s="44">
        <f>SUM(H42:H47)</f>
        <v>17.699999999999999</v>
      </c>
      <c r="I48" s="44">
        <f>SUM(I42:I47)</f>
        <v>85.900000000000006</v>
      </c>
      <c r="J48" s="44">
        <f>SUM(J42:J47)</f>
        <v>674</v>
      </c>
      <c r="K48" s="45"/>
      <c r="L48" s="44">
        <f>SUM(L42:L47)</f>
        <v>0</v>
      </c>
    </row>
    <row r="49" ht="15">
      <c r="A49" s="46">
        <v>2</v>
      </c>
      <c r="B49" s="47">
        <v>2</v>
      </c>
      <c r="C49" s="21" t="s">
        <v>26</v>
      </c>
      <c r="D49" s="22" t="s">
        <v>72</v>
      </c>
      <c r="E49" s="34" t="s">
        <v>73</v>
      </c>
      <c r="F49" s="35">
        <v>55</v>
      </c>
      <c r="G49" s="35">
        <v>1.3999999999999999</v>
      </c>
      <c r="H49" s="35">
        <v>5.5999999999999996</v>
      </c>
      <c r="I49" s="35">
        <v>5.7000000000000002</v>
      </c>
      <c r="J49" s="35">
        <v>78.599999999999994</v>
      </c>
      <c r="K49" s="56" t="s">
        <v>74</v>
      </c>
      <c r="L49" s="35"/>
    </row>
    <row r="50" ht="15">
      <c r="A50" s="46"/>
      <c r="B50" s="27"/>
      <c r="C50" s="28"/>
      <c r="D50" s="51" t="s">
        <v>30</v>
      </c>
      <c r="E50" s="30" t="s">
        <v>56</v>
      </c>
      <c r="F50" s="31">
        <v>180</v>
      </c>
      <c r="G50" s="31">
        <v>6.4000000000000004</v>
      </c>
      <c r="H50" s="31">
        <v>5.9000000000000004</v>
      </c>
      <c r="I50" s="31">
        <v>39.399999999999999</v>
      </c>
      <c r="J50" s="31">
        <v>236.19999999999999</v>
      </c>
      <c r="K50" s="32" t="s">
        <v>57</v>
      </c>
      <c r="L50" s="31"/>
    </row>
    <row r="51" ht="15">
      <c r="A51" s="46"/>
      <c r="B51" s="27"/>
      <c r="C51" s="28"/>
      <c r="D51" s="51" t="s">
        <v>30</v>
      </c>
      <c r="E51" s="57" t="s">
        <v>40</v>
      </c>
      <c r="F51" s="58">
        <v>80</v>
      </c>
      <c r="G51" s="58">
        <v>14.6</v>
      </c>
      <c r="H51" s="58">
        <v>13.9</v>
      </c>
      <c r="I51" s="58">
        <v>13.1</v>
      </c>
      <c r="J51" s="58">
        <v>236.19999999999999</v>
      </c>
      <c r="K51" s="59" t="s">
        <v>41</v>
      </c>
      <c r="L51" s="58"/>
    </row>
    <row r="52" ht="15">
      <c r="A52" s="46"/>
      <c r="B52" s="27"/>
      <c r="C52" s="28"/>
      <c r="D52" s="33" t="s">
        <v>33</v>
      </c>
      <c r="E52" s="34" t="s">
        <v>34</v>
      </c>
      <c r="F52" s="35">
        <v>200</v>
      </c>
      <c r="G52" s="35">
        <v>0.20000000000000001</v>
      </c>
      <c r="H52" s="35">
        <v>0</v>
      </c>
      <c r="I52" s="35">
        <v>6.4000000000000004</v>
      </c>
      <c r="J52" s="35">
        <v>26.800000000000001</v>
      </c>
      <c r="K52" s="36" t="s">
        <v>35</v>
      </c>
      <c r="L52" s="35"/>
    </row>
    <row r="53" ht="15">
      <c r="A53" s="46"/>
      <c r="B53" s="27"/>
      <c r="C53" s="28"/>
      <c r="D53" s="33" t="s">
        <v>75</v>
      </c>
      <c r="E53" s="34" t="s">
        <v>37</v>
      </c>
      <c r="F53" s="35">
        <v>30</v>
      </c>
      <c r="G53" s="35">
        <v>2.2999999999999998</v>
      </c>
      <c r="H53" s="35">
        <v>0.20000000000000001</v>
      </c>
      <c r="I53" s="35">
        <v>14.800000000000001</v>
      </c>
      <c r="J53" s="35">
        <v>70.299999999999997</v>
      </c>
      <c r="K53" s="36" t="s">
        <v>46</v>
      </c>
      <c r="L53" s="35"/>
    </row>
    <row r="54" ht="15">
      <c r="A54" s="46"/>
      <c r="B54" s="27"/>
      <c r="C54" s="28"/>
      <c r="D54" s="37"/>
      <c r="E54" s="38"/>
      <c r="F54" s="35"/>
      <c r="G54" s="35"/>
      <c r="H54" s="35"/>
      <c r="I54" s="35"/>
      <c r="J54" s="35"/>
      <c r="K54" s="36"/>
      <c r="L54" s="35"/>
    </row>
    <row r="55" ht="15">
      <c r="A55" s="46"/>
      <c r="B55" s="27"/>
      <c r="C55" s="28"/>
      <c r="D55" s="37"/>
      <c r="E55" s="38"/>
      <c r="F55" s="35"/>
      <c r="G55" s="35"/>
      <c r="H55" s="35"/>
      <c r="I55" s="35"/>
      <c r="J55" s="35"/>
      <c r="K55" s="36"/>
      <c r="L55" s="35"/>
    </row>
    <row r="56" ht="15">
      <c r="A56" s="50"/>
      <c r="B56" s="40"/>
      <c r="C56" s="41"/>
      <c r="D56" s="42" t="s">
        <v>39</v>
      </c>
      <c r="E56" s="43"/>
      <c r="F56" s="44">
        <f>SUM(F49:F55)</f>
        <v>545</v>
      </c>
      <c r="G56" s="44">
        <f>SUM(G49:G55)</f>
        <v>24.899999999999999</v>
      </c>
      <c r="H56" s="44">
        <f>SUM(H49:H55)</f>
        <v>25.599999999999998</v>
      </c>
      <c r="I56" s="44">
        <f>SUM(I49:I55)</f>
        <v>79.400000000000006</v>
      </c>
      <c r="J56" s="44">
        <f>SUM(J49:J55)</f>
        <v>648.09999999999991</v>
      </c>
      <c r="K56" s="45"/>
      <c r="L56" s="44">
        <f>SUM(L49:L55)</f>
        <v>0</v>
      </c>
    </row>
    <row r="57" ht="15">
      <c r="A57" s="19">
        <v>2</v>
      </c>
      <c r="B57" s="20">
        <v>3</v>
      </c>
      <c r="C57" s="21" t="s">
        <v>26</v>
      </c>
      <c r="D57" s="60" t="s">
        <v>27</v>
      </c>
      <c r="E57" s="23" t="s">
        <v>28</v>
      </c>
      <c r="F57" s="24">
        <v>25</v>
      </c>
      <c r="G57" s="24">
        <v>5.7999999999999998</v>
      </c>
      <c r="H57" s="24">
        <v>7.4000000000000004</v>
      </c>
      <c r="I57" s="24">
        <v>0</v>
      </c>
      <c r="J57" s="24">
        <v>89.599999999999994</v>
      </c>
      <c r="K57" s="52" t="s">
        <v>29</v>
      </c>
      <c r="L57" s="24"/>
    </row>
    <row r="58" ht="15">
      <c r="A58" s="26"/>
      <c r="B58" s="27"/>
      <c r="C58" s="28"/>
      <c r="D58" s="54" t="s">
        <v>30</v>
      </c>
      <c r="E58" s="30" t="s">
        <v>76</v>
      </c>
      <c r="F58" s="31">
        <v>250</v>
      </c>
      <c r="G58" s="31">
        <v>8.5</v>
      </c>
      <c r="H58" s="31">
        <v>9.3000000000000007</v>
      </c>
      <c r="I58" s="61">
        <v>45168</v>
      </c>
      <c r="J58" s="31">
        <v>240.80000000000001</v>
      </c>
      <c r="K58" s="32" t="s">
        <v>77</v>
      </c>
      <c r="L58" s="31"/>
    </row>
    <row r="59" ht="15">
      <c r="A59" s="26"/>
      <c r="B59" s="27"/>
      <c r="C59" s="28"/>
      <c r="D59" s="33" t="s">
        <v>33</v>
      </c>
      <c r="E59" s="34" t="s">
        <v>78</v>
      </c>
      <c r="F59" s="35">
        <v>200</v>
      </c>
      <c r="G59" s="35">
        <v>0.5</v>
      </c>
      <c r="H59" s="35">
        <v>0</v>
      </c>
      <c r="I59" s="35">
        <v>19.800000000000001</v>
      </c>
      <c r="J59" s="35">
        <v>81</v>
      </c>
      <c r="K59" s="36" t="s">
        <v>79</v>
      </c>
      <c r="L59" s="35"/>
    </row>
    <row r="60" ht="15">
      <c r="A60" s="26"/>
      <c r="B60" s="27"/>
      <c r="C60" s="28"/>
      <c r="D60" s="33" t="s">
        <v>65</v>
      </c>
      <c r="E60" s="34" t="s">
        <v>80</v>
      </c>
      <c r="F60" s="35">
        <v>100</v>
      </c>
      <c r="G60" s="35">
        <v>1.5</v>
      </c>
      <c r="H60" s="35">
        <v>0.5</v>
      </c>
      <c r="I60" s="35">
        <v>21</v>
      </c>
      <c r="J60" s="35">
        <v>94.5</v>
      </c>
      <c r="K60" s="36" t="s">
        <v>46</v>
      </c>
      <c r="L60" s="35"/>
    </row>
    <row r="61" ht="15">
      <c r="A61" s="26"/>
      <c r="B61" s="27"/>
      <c r="C61" s="28"/>
      <c r="D61" s="53" t="s">
        <v>36</v>
      </c>
      <c r="E61" s="34" t="s">
        <v>37</v>
      </c>
      <c r="F61" s="49">
        <v>50</v>
      </c>
      <c r="G61" s="35">
        <v>3.7999999999999998</v>
      </c>
      <c r="H61" s="49">
        <v>0.40000000000000002</v>
      </c>
      <c r="I61" s="35">
        <v>24.600000000000001</v>
      </c>
      <c r="J61" s="49">
        <v>117.2</v>
      </c>
      <c r="K61" s="56" t="s">
        <v>46</v>
      </c>
      <c r="L61" s="35"/>
    </row>
    <row r="62" ht="15">
      <c r="A62" s="26"/>
      <c r="B62" s="27"/>
      <c r="C62" s="28"/>
      <c r="D62" s="37"/>
      <c r="E62" s="38"/>
      <c r="F62" s="35"/>
      <c r="G62" s="35"/>
      <c r="H62" s="35"/>
      <c r="I62" s="35"/>
      <c r="J62" s="35"/>
      <c r="K62" s="36"/>
      <c r="L62" s="35"/>
    </row>
    <row r="63" ht="15">
      <c r="A63" s="39"/>
      <c r="B63" s="40"/>
      <c r="C63" s="41"/>
      <c r="D63" s="42" t="s">
        <v>39</v>
      </c>
      <c r="E63" s="43"/>
      <c r="F63" s="44">
        <f>SUM(F57:F62)</f>
        <v>625</v>
      </c>
      <c r="G63" s="44">
        <f>SUM(G57:G62)</f>
        <v>20.100000000000001</v>
      </c>
      <c r="H63" s="44">
        <f>SUM(H57:H62)</f>
        <v>17.600000000000001</v>
      </c>
      <c r="I63" s="44">
        <f>SUM(I57:I62)</f>
        <v>45233.400000000001</v>
      </c>
      <c r="J63" s="44">
        <f>SUM(J57:J62)</f>
        <v>623.10000000000002</v>
      </c>
      <c r="K63" s="45"/>
      <c r="L63" s="44">
        <f>SUM(L57:L62)</f>
        <v>0</v>
      </c>
    </row>
    <row r="64" ht="15">
      <c r="A64" s="19">
        <v>2</v>
      </c>
      <c r="B64" s="20">
        <v>4</v>
      </c>
      <c r="C64" s="21" t="s">
        <v>26</v>
      </c>
      <c r="D64" s="53" t="s">
        <v>27</v>
      </c>
      <c r="E64" s="23" t="s">
        <v>28</v>
      </c>
      <c r="F64" s="24">
        <v>20</v>
      </c>
      <c r="G64" s="24">
        <v>4.5999999999999996</v>
      </c>
      <c r="H64" s="24">
        <v>5.9000000000000004</v>
      </c>
      <c r="I64" s="24">
        <v>0</v>
      </c>
      <c r="J64" s="24">
        <v>71.700000000000003</v>
      </c>
      <c r="K64" s="52" t="s">
        <v>29</v>
      </c>
      <c r="L64" s="24"/>
    </row>
    <row r="65" ht="15">
      <c r="A65" s="26"/>
      <c r="B65" s="27"/>
      <c r="C65" s="28"/>
      <c r="D65" s="62" t="s">
        <v>30</v>
      </c>
      <c r="E65" s="30" t="s">
        <v>42</v>
      </c>
      <c r="F65" s="31">
        <v>200</v>
      </c>
      <c r="G65" s="31">
        <v>4.0999999999999996</v>
      </c>
      <c r="H65" s="31">
        <v>7.0999999999999996</v>
      </c>
      <c r="I65" s="31">
        <v>26.399999999999999</v>
      </c>
      <c r="J65" s="31">
        <v>185.80000000000001</v>
      </c>
      <c r="K65" s="32" t="s">
        <v>43</v>
      </c>
      <c r="L65" s="31"/>
    </row>
    <row r="66" ht="15">
      <c r="A66" s="26"/>
      <c r="B66" s="27"/>
      <c r="C66" s="28"/>
      <c r="D66" s="53" t="s">
        <v>30</v>
      </c>
      <c r="E66" s="34" t="s">
        <v>81</v>
      </c>
      <c r="F66" s="49">
        <v>100</v>
      </c>
      <c r="G66" s="35">
        <v>14.1</v>
      </c>
      <c r="H66" s="49">
        <v>5.7999999999999998</v>
      </c>
      <c r="I66" s="35">
        <v>4.4000000000000004</v>
      </c>
      <c r="J66" s="49">
        <v>126.40000000000001</v>
      </c>
      <c r="K66" s="56" t="s">
        <v>82</v>
      </c>
      <c r="L66" s="35"/>
    </row>
    <row r="67" ht="15">
      <c r="A67" s="26"/>
      <c r="B67" s="27"/>
      <c r="C67" s="28"/>
      <c r="D67" s="33" t="s">
        <v>33</v>
      </c>
      <c r="E67" s="34" t="s">
        <v>44</v>
      </c>
      <c r="F67" s="35">
        <v>200</v>
      </c>
      <c r="G67" s="35">
        <v>0.40000000000000002</v>
      </c>
      <c r="H67" s="35">
        <v>0.10000000000000001</v>
      </c>
      <c r="I67" s="35">
        <v>14.300000000000001</v>
      </c>
      <c r="J67" s="35">
        <v>59.799999999999997</v>
      </c>
      <c r="K67" s="36" t="s">
        <v>45</v>
      </c>
      <c r="L67" s="35"/>
    </row>
    <row r="68" ht="15">
      <c r="A68" s="26"/>
      <c r="B68" s="27"/>
      <c r="C68" s="28"/>
      <c r="D68" s="33" t="s">
        <v>36</v>
      </c>
      <c r="E68" s="34" t="s">
        <v>37</v>
      </c>
      <c r="F68" s="35">
        <v>40</v>
      </c>
      <c r="G68" s="35">
        <v>3</v>
      </c>
      <c r="H68" s="35">
        <v>0.29999999999999999</v>
      </c>
      <c r="I68" s="35">
        <v>19.699999999999999</v>
      </c>
      <c r="J68" s="35">
        <v>93.799999999999997</v>
      </c>
      <c r="K68" s="36" t="s">
        <v>46</v>
      </c>
      <c r="L68" s="35"/>
    </row>
    <row r="69" ht="15">
      <c r="A69" s="26"/>
      <c r="B69" s="27"/>
      <c r="C69" s="28"/>
      <c r="D69" s="37"/>
      <c r="E69" s="38"/>
      <c r="F69" s="35"/>
      <c r="G69" s="35"/>
      <c r="H69" s="35"/>
      <c r="I69" s="35"/>
      <c r="J69" s="35"/>
      <c r="K69" s="36"/>
      <c r="L69" s="35"/>
    </row>
    <row r="70" ht="15">
      <c r="A70" s="26"/>
      <c r="B70" s="27"/>
      <c r="C70" s="28"/>
      <c r="D70" s="37"/>
      <c r="E70" s="38"/>
      <c r="F70" s="35"/>
      <c r="G70" s="35"/>
      <c r="H70" s="35"/>
      <c r="I70" s="35"/>
      <c r="J70" s="35"/>
      <c r="K70" s="36"/>
      <c r="L70" s="35"/>
    </row>
    <row r="71" ht="15">
      <c r="A71" s="39"/>
      <c r="B71" s="40"/>
      <c r="C71" s="41"/>
      <c r="D71" s="42" t="s">
        <v>39</v>
      </c>
      <c r="E71" s="43"/>
      <c r="F71" s="44">
        <f>SUM(F64:F70)</f>
        <v>560</v>
      </c>
      <c r="G71" s="44">
        <f>SUM(G64:G70)</f>
        <v>26.199999999999996</v>
      </c>
      <c r="H71" s="44">
        <f>SUM(H64:H70)</f>
        <v>19.200000000000003</v>
      </c>
      <c r="I71" s="44">
        <f>SUM(I64:I70)</f>
        <v>64.799999999999997</v>
      </c>
      <c r="J71" s="44">
        <f>SUM(J64:J70)</f>
        <v>537.5</v>
      </c>
      <c r="K71" s="45"/>
      <c r="L71" s="44">
        <f>SUM(L64:L70)</f>
        <v>0</v>
      </c>
    </row>
    <row r="72" ht="15">
      <c r="A72" s="19">
        <v>2</v>
      </c>
      <c r="B72" s="20">
        <v>5</v>
      </c>
      <c r="C72" s="21" t="s">
        <v>26</v>
      </c>
      <c r="D72" s="53" t="s">
        <v>27</v>
      </c>
      <c r="E72" s="23" t="s">
        <v>28</v>
      </c>
      <c r="F72" s="24">
        <v>30</v>
      </c>
      <c r="G72" s="24">
        <v>7</v>
      </c>
      <c r="H72" s="24">
        <v>8.9000000000000004</v>
      </c>
      <c r="I72" s="24">
        <v>0</v>
      </c>
      <c r="J72" s="24">
        <v>107.5</v>
      </c>
      <c r="K72" s="52" t="s">
        <v>29</v>
      </c>
      <c r="L72" s="24"/>
    </row>
    <row r="73" ht="15">
      <c r="A73" s="26"/>
      <c r="B73" s="27"/>
      <c r="C73" s="28"/>
      <c r="D73" s="62" t="s">
        <v>30</v>
      </c>
      <c r="E73" s="30" t="s">
        <v>56</v>
      </c>
      <c r="F73" s="31">
        <v>150</v>
      </c>
      <c r="G73" s="31">
        <v>5.2999999999999998</v>
      </c>
      <c r="H73" s="31">
        <v>4.9000000000000004</v>
      </c>
      <c r="I73" s="31">
        <v>32.799999999999997</v>
      </c>
      <c r="J73" s="31">
        <v>196.80000000000001</v>
      </c>
      <c r="K73" s="32" t="s">
        <v>57</v>
      </c>
      <c r="L73" s="31"/>
    </row>
    <row r="74" ht="15">
      <c r="A74" s="26"/>
      <c r="B74" s="27"/>
      <c r="C74" s="28"/>
      <c r="D74" s="53" t="s">
        <v>30</v>
      </c>
      <c r="E74" s="34" t="s">
        <v>83</v>
      </c>
      <c r="F74" s="49">
        <v>80</v>
      </c>
      <c r="G74" s="35">
        <v>11.6</v>
      </c>
      <c r="H74" s="49">
        <v>11.699999999999999</v>
      </c>
      <c r="I74" s="35">
        <v>6.5</v>
      </c>
      <c r="J74" s="49">
        <v>177.5</v>
      </c>
      <c r="K74" s="56" t="s">
        <v>84</v>
      </c>
      <c r="L74" s="35"/>
    </row>
    <row r="75" ht="15">
      <c r="A75" s="26"/>
      <c r="B75" s="27"/>
      <c r="C75" s="28"/>
      <c r="D75" s="33" t="s">
        <v>33</v>
      </c>
      <c r="E75" s="34" t="s">
        <v>34</v>
      </c>
      <c r="F75" s="35">
        <v>200</v>
      </c>
      <c r="G75" s="35">
        <v>0.10000000000000001</v>
      </c>
      <c r="H75" s="35">
        <v>0</v>
      </c>
      <c r="I75" s="35">
        <v>5.2000000000000002</v>
      </c>
      <c r="J75" s="35">
        <v>21.399999999999999</v>
      </c>
      <c r="K75" s="36" t="s">
        <v>85</v>
      </c>
      <c r="L75" s="35"/>
    </row>
    <row r="76" ht="15">
      <c r="A76" s="26"/>
      <c r="B76" s="27"/>
      <c r="C76" s="28"/>
      <c r="D76" s="33" t="s">
        <v>75</v>
      </c>
      <c r="E76" s="34" t="s">
        <v>37</v>
      </c>
      <c r="F76" s="35">
        <v>40</v>
      </c>
      <c r="G76" s="35">
        <v>3</v>
      </c>
      <c r="H76" s="35">
        <v>0.29999999999999999</v>
      </c>
      <c r="I76" s="35">
        <v>19.699999999999999</v>
      </c>
      <c r="J76" s="35">
        <v>93.799999999999997</v>
      </c>
      <c r="K76" s="36" t="s">
        <v>46</v>
      </c>
      <c r="L76" s="35"/>
    </row>
    <row r="77" ht="15">
      <c r="A77" s="26"/>
      <c r="B77" s="27"/>
      <c r="C77" s="28"/>
      <c r="D77" s="37"/>
      <c r="E77" s="38"/>
      <c r="F77" s="35"/>
      <c r="G77" s="35"/>
      <c r="H77" s="35"/>
      <c r="I77" s="35"/>
      <c r="J77" s="35"/>
      <c r="K77" s="36"/>
      <c r="L77" s="35"/>
    </row>
    <row r="78" ht="15">
      <c r="A78" s="26"/>
      <c r="B78" s="27"/>
      <c r="C78" s="28"/>
      <c r="D78" s="37"/>
      <c r="E78" s="38"/>
      <c r="F78" s="35"/>
      <c r="G78" s="35"/>
      <c r="H78" s="35"/>
      <c r="I78" s="35"/>
      <c r="J78" s="35"/>
      <c r="K78" s="36"/>
      <c r="L78" s="35"/>
    </row>
    <row r="79" ht="13.5">
      <c r="A79" s="63"/>
      <c r="B79" s="64"/>
      <c r="C79" s="65" t="s">
        <v>86</v>
      </c>
      <c r="D79" s="65"/>
      <c r="E79" s="65"/>
      <c r="F79" s="66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G79" s="66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H79" s="66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I79" s="66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J79" s="66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  <c r="K79" s="66"/>
      <c r="L79" s="66" t="e">
        <f>(#REF!+#REF!+#REF!+#REF!+#REF!+#REF!+#REF!+#REF!+#REF!+#REF!)/(IF(#REF!=0,0,1)+IF(#REF!=0,0,1)+IF(#REF!=0,0,1)+IF(#REF!=0,0,1)+IF(#REF!=0,0,1)+IF(#REF!=0,0,1)+IF(#REF!=0,0,1)+IF(#REF!=0,0,1)+IF(#REF!=0,0,1)+IF(#REF!=0,0,1))</f>
        <v>#REF!</v>
      </c>
    </row>
    <row r="80" ht="14.25">
      <c r="A80" s="1"/>
      <c r="B80" s="1"/>
      <c r="C80" s="2"/>
      <c r="D80" s="2"/>
      <c r="E80" s="1"/>
      <c r="F80" s="1"/>
      <c r="G80" s="1"/>
      <c r="H80" s="1"/>
      <c r="I80" s="1"/>
      <c r="J80" s="1"/>
      <c r="K80" s="1"/>
      <c r="L80" s="1"/>
    </row>
    <row r="81" ht="14.25">
      <c r="A81" s="1"/>
      <c r="B81" s="1"/>
      <c r="C81" s="2"/>
      <c r="D81" s="2"/>
      <c r="E81" s="1"/>
      <c r="F81" s="1"/>
      <c r="G81" s="1"/>
      <c r="H81" s="1"/>
      <c r="I81" s="1"/>
      <c r="J81" s="1"/>
      <c r="K81" s="1"/>
      <c r="L81" s="1"/>
    </row>
    <row r="82" ht="14.25">
      <c r="A82" s="1"/>
      <c r="B82" s="1"/>
      <c r="C82" s="2"/>
      <c r="D82" s="2"/>
      <c r="E82" s="1"/>
      <c r="F82" s="1"/>
      <c r="G82" s="1"/>
      <c r="H82" s="1"/>
      <c r="I82" s="1"/>
      <c r="J82" s="1"/>
      <c r="K82" s="1"/>
      <c r="L82" s="1"/>
    </row>
    <row r="83" ht="14.25">
      <c r="A83" s="1"/>
      <c r="B83" s="1"/>
      <c r="C83" s="2"/>
      <c r="D83" s="2"/>
      <c r="E83" s="1"/>
      <c r="F83" s="1"/>
      <c r="G83" s="1"/>
      <c r="H83" s="1"/>
      <c r="I83" s="1"/>
      <c r="J83" s="1"/>
      <c r="K83" s="1"/>
      <c r="L83" s="1"/>
    </row>
    <row r="84" ht="14.25">
      <c r="A84" s="1"/>
      <c r="B84" s="1"/>
      <c r="C84" s="2"/>
      <c r="D84" s="2"/>
      <c r="E84" s="1"/>
      <c r="F84" s="1"/>
      <c r="G84" s="1"/>
      <c r="H84" s="1"/>
      <c r="I84" s="1"/>
      <c r="J84" s="1"/>
      <c r="K84" s="1"/>
      <c r="L84" s="1"/>
    </row>
    <row r="85" ht="14.25">
      <c r="A85" s="1"/>
      <c r="B85" s="1"/>
      <c r="C85" s="2"/>
      <c r="D85" s="2"/>
      <c r="E85" s="1"/>
      <c r="F85" s="1"/>
      <c r="G85" s="1"/>
      <c r="H85" s="1"/>
      <c r="I85" s="1"/>
      <c r="J85" s="1"/>
      <c r="K85" s="1"/>
      <c r="L85" s="1"/>
    </row>
    <row r="86" ht="14.25">
      <c r="A86" s="1"/>
      <c r="B86" s="1"/>
      <c r="C86" s="2"/>
      <c r="D86" s="2"/>
      <c r="E86" s="1"/>
      <c r="F86" s="1"/>
      <c r="G86" s="1"/>
      <c r="H86" s="1"/>
      <c r="I86" s="1"/>
      <c r="J86" s="1"/>
      <c r="K86" s="1"/>
      <c r="L86" s="1"/>
    </row>
    <row r="87" ht="14.25">
      <c r="A87" s="1"/>
      <c r="B87" s="1"/>
      <c r="C87" s="2"/>
      <c r="D87" s="2"/>
      <c r="E87" s="1"/>
      <c r="F87" s="1"/>
      <c r="G87" s="1"/>
      <c r="H87" s="1"/>
      <c r="I87" s="1"/>
      <c r="J87" s="1"/>
      <c r="K87" s="1"/>
      <c r="L87" s="1"/>
    </row>
    <row r="88" ht="14.25">
      <c r="A88" s="1"/>
      <c r="B88" s="1"/>
      <c r="C88" s="2"/>
      <c r="D88" s="2"/>
      <c r="E88" s="1"/>
      <c r="F88" s="1"/>
      <c r="G88" s="1"/>
      <c r="H88" s="1"/>
      <c r="I88" s="1"/>
      <c r="J88" s="1"/>
      <c r="K88" s="1"/>
      <c r="L88" s="1"/>
    </row>
    <row r="89" ht="14.25">
      <c r="A89" s="1"/>
      <c r="B89" s="1"/>
      <c r="C89" s="2"/>
      <c r="D89" s="2"/>
      <c r="E89" s="1"/>
      <c r="F89" s="1"/>
      <c r="G89" s="1"/>
      <c r="H89" s="1"/>
      <c r="I89" s="1"/>
      <c r="J89" s="1"/>
      <c r="K89" s="1"/>
      <c r="L89" s="1"/>
    </row>
    <row r="90" ht="14.25">
      <c r="A90" s="1"/>
      <c r="B90" s="1"/>
      <c r="F90" s="1"/>
      <c r="G90" s="1"/>
      <c r="H90" s="1"/>
      <c r="I90" s="1"/>
      <c r="J90" s="1"/>
      <c r="L90" s="1"/>
    </row>
    <row r="91" ht="14.25">
      <c r="A91" s="1"/>
      <c r="B91" s="1"/>
      <c r="F91" s="1"/>
      <c r="G91" s="1"/>
      <c r="H91" s="1"/>
      <c r="I91" s="1"/>
      <c r="J91" s="1"/>
      <c r="L91" s="1"/>
    </row>
    <row r="92" ht="14.25">
      <c r="F92" s="1"/>
      <c r="G92" s="1"/>
      <c r="H92" s="1"/>
      <c r="I92" s="1"/>
      <c r="J92" s="1"/>
      <c r="L92" s="1"/>
    </row>
    <row r="93" ht="14.25">
      <c r="A93" s="1"/>
      <c r="B93" s="1"/>
      <c r="F93" s="1"/>
      <c r="G93" s="1"/>
      <c r="H93" s="1"/>
      <c r="I93" s="1"/>
      <c r="J93" s="1"/>
      <c r="L93" s="1"/>
    </row>
    <row r="94" ht="14.25">
      <c r="A94" s="1"/>
      <c r="B94" s="1"/>
      <c r="F94" s="1"/>
      <c r="G94" s="1"/>
      <c r="H94" s="1"/>
      <c r="I94" s="1"/>
      <c r="J94" s="1"/>
      <c r="L94" s="1"/>
    </row>
    <row r="95" ht="14.25">
      <c r="A95" s="1"/>
      <c r="B95" s="1"/>
    </row>
    <row r="97" ht="14.25">
      <c r="F97" s="1"/>
      <c r="G97" s="1"/>
      <c r="H97" s="1"/>
      <c r="I97" s="1"/>
      <c r="J97" s="1"/>
      <c r="L97" s="1"/>
    </row>
    <row r="98" ht="14.25">
      <c r="A98" s="1"/>
      <c r="B98" s="1"/>
      <c r="F98" s="1"/>
      <c r="G98" s="1"/>
      <c r="H98" s="1"/>
      <c r="I98" s="1"/>
      <c r="J98" s="1"/>
      <c r="L98" s="1"/>
    </row>
    <row r="99" ht="14.25">
      <c r="A99" s="1"/>
      <c r="B99" s="1"/>
      <c r="F99" s="1"/>
      <c r="G99" s="1"/>
      <c r="H99" s="1"/>
      <c r="I99" s="1"/>
      <c r="J99" s="1"/>
      <c r="L99" s="1"/>
    </row>
    <row r="100" ht="14.25">
      <c r="A100" s="1"/>
      <c r="B100" s="1"/>
      <c r="F100" s="1"/>
      <c r="G100" s="1"/>
      <c r="H100" s="1"/>
      <c r="I100" s="1"/>
      <c r="J100" s="1"/>
      <c r="L100" s="1"/>
    </row>
    <row r="101" ht="14.25">
      <c r="F101" s="1"/>
      <c r="G101" s="1"/>
      <c r="H101" s="1"/>
      <c r="I101" s="1"/>
      <c r="J101" s="1"/>
      <c r="L101" s="1"/>
    </row>
    <row r="102" ht="14.25">
      <c r="A102" s="1"/>
      <c r="B102" s="1"/>
      <c r="F102" s="1"/>
      <c r="G102" s="1"/>
      <c r="H102" s="1"/>
      <c r="I102" s="1"/>
      <c r="J102" s="1"/>
      <c r="L102" s="1"/>
    </row>
    <row r="103" ht="14.25">
      <c r="A103" s="1"/>
      <c r="B103" s="1"/>
    </row>
    <row r="104" ht="14.25">
      <c r="F104" s="1"/>
      <c r="G104" s="1"/>
      <c r="H104" s="1"/>
      <c r="I104" s="1"/>
      <c r="J104" s="1"/>
      <c r="L104" s="1"/>
    </row>
    <row r="105" ht="14.25">
      <c r="A105" s="1"/>
      <c r="B105" s="1"/>
      <c r="F105" s="1"/>
      <c r="G105" s="1"/>
      <c r="H105" s="1"/>
      <c r="I105" s="1"/>
      <c r="J105" s="1"/>
      <c r="L105" s="1"/>
    </row>
    <row r="106" ht="14.25">
      <c r="A106" s="1"/>
      <c r="B106" s="1"/>
    </row>
    <row r="108" ht="14.25">
      <c r="F108" s="1"/>
      <c r="G108" s="1"/>
      <c r="H108" s="1"/>
      <c r="I108" s="1"/>
      <c r="J108" s="1"/>
      <c r="L108" s="1"/>
    </row>
    <row r="109" ht="14.25">
      <c r="A109" s="1"/>
      <c r="B109" s="1"/>
      <c r="F109" s="1"/>
      <c r="G109" s="1"/>
      <c r="H109" s="1"/>
      <c r="I109" s="1"/>
      <c r="J109" s="1"/>
      <c r="L109" s="1"/>
    </row>
    <row r="110" ht="14.25">
      <c r="A110" s="1"/>
      <c r="B110" s="1"/>
      <c r="F110" s="1"/>
      <c r="G110" s="1"/>
      <c r="H110" s="1"/>
      <c r="I110" s="1"/>
      <c r="J110" s="1"/>
      <c r="L110" s="1"/>
    </row>
    <row r="111" ht="14.25">
      <c r="A111" s="1"/>
      <c r="B111" s="1"/>
      <c r="F111" s="1"/>
      <c r="G111" s="1"/>
      <c r="H111" s="1"/>
      <c r="I111" s="1"/>
      <c r="J111" s="1"/>
      <c r="L111" s="1"/>
    </row>
    <row r="112" ht="14.25">
      <c r="A112" s="1"/>
      <c r="B112" s="1"/>
      <c r="F112" s="1"/>
      <c r="G112" s="1"/>
      <c r="H112" s="1"/>
      <c r="I112" s="1"/>
      <c r="J112" s="1"/>
      <c r="L112" s="1"/>
    </row>
    <row r="113" ht="14.25">
      <c r="F113" s="1"/>
      <c r="G113" s="1"/>
      <c r="H113" s="1"/>
      <c r="I113" s="1"/>
      <c r="J113" s="1"/>
      <c r="L113" s="1"/>
    </row>
    <row r="114" ht="14.25">
      <c r="A114" s="1"/>
      <c r="B114" s="1"/>
    </row>
    <row r="115" ht="14.25">
      <c r="F115" s="1"/>
      <c r="G115" s="1"/>
      <c r="H115" s="1"/>
      <c r="I115" s="1"/>
      <c r="J115" s="1"/>
      <c r="L115" s="1"/>
    </row>
    <row r="116" ht="14.25">
      <c r="A116" s="1"/>
      <c r="B116" s="1"/>
      <c r="F116" s="1"/>
      <c r="G116" s="1"/>
      <c r="H116" s="1"/>
      <c r="I116" s="1"/>
      <c r="J116" s="1"/>
      <c r="L116" s="1"/>
    </row>
    <row r="117" ht="14.25">
      <c r="A117" s="1"/>
      <c r="B117" s="1"/>
    </row>
    <row r="118" ht="14.25">
      <c r="F118" s="1"/>
      <c r="G118" s="1"/>
      <c r="H118" s="1"/>
      <c r="I118" s="1"/>
      <c r="J118" s="1"/>
      <c r="L118" s="1"/>
    </row>
    <row r="119" ht="14.25">
      <c r="A119" s="1"/>
      <c r="B119" s="1"/>
      <c r="F119" s="1"/>
      <c r="G119" s="1"/>
      <c r="H119" s="1"/>
      <c r="I119" s="1"/>
      <c r="J119" s="1"/>
      <c r="L119" s="1"/>
    </row>
    <row r="120" ht="14.25">
      <c r="F120" s="1"/>
      <c r="G120" s="1"/>
      <c r="H120" s="1"/>
      <c r="I120" s="1"/>
      <c r="J120" s="1"/>
      <c r="L120" s="1"/>
    </row>
    <row r="121" ht="14.25">
      <c r="A121" s="1"/>
      <c r="B121" s="1"/>
      <c r="F121" s="1"/>
      <c r="G121" s="1"/>
      <c r="H121" s="1"/>
      <c r="I121" s="1"/>
      <c r="J121" s="1"/>
      <c r="L121" s="1"/>
    </row>
    <row r="122" ht="14.25">
      <c r="F122" s="1"/>
      <c r="G122" s="1"/>
      <c r="H122" s="1"/>
      <c r="I122" s="1"/>
      <c r="J122" s="1"/>
      <c r="L122" s="1"/>
    </row>
    <row r="123" ht="14.25">
      <c r="A123" s="1"/>
      <c r="B123" s="1"/>
      <c r="F123" s="1"/>
      <c r="G123" s="1"/>
      <c r="H123" s="1"/>
      <c r="I123" s="1"/>
      <c r="J123" s="1"/>
      <c r="L123" s="1"/>
    </row>
    <row r="124" ht="14.25">
      <c r="F124" s="1"/>
      <c r="G124" s="1"/>
      <c r="H124" s="1"/>
      <c r="I124" s="1"/>
      <c r="J124" s="1"/>
      <c r="L124" s="1"/>
    </row>
    <row r="125" ht="14.25">
      <c r="A125" s="1"/>
      <c r="B125" s="1"/>
    </row>
    <row r="126" ht="14.25">
      <c r="F126" s="1"/>
      <c r="G126" s="1"/>
      <c r="H126" s="1"/>
      <c r="I126" s="1"/>
      <c r="J126" s="1"/>
      <c r="L126" s="1"/>
    </row>
    <row r="127" ht="14.25">
      <c r="A127" s="1"/>
      <c r="B127" s="1"/>
      <c r="F127" s="1"/>
      <c r="G127" s="1"/>
      <c r="H127" s="1"/>
      <c r="I127" s="1"/>
      <c r="J127" s="1"/>
      <c r="L127" s="1"/>
    </row>
    <row r="129" ht="14.25">
      <c r="F129" s="1"/>
      <c r="G129" s="1"/>
      <c r="H129" s="1"/>
      <c r="I129" s="1"/>
      <c r="J129" s="1"/>
      <c r="L129" s="1"/>
    </row>
    <row r="130" ht="14.25">
      <c r="F130" s="1"/>
      <c r="G130" s="1"/>
      <c r="H130" s="1"/>
      <c r="I130" s="1"/>
      <c r="J130" s="1"/>
      <c r="L130" s="1"/>
    </row>
    <row r="131" ht="14.25">
      <c r="A131" s="1"/>
      <c r="B131" s="1"/>
      <c r="F131" s="1"/>
      <c r="G131" s="1"/>
      <c r="H131" s="1"/>
      <c r="I131" s="1"/>
      <c r="J131" s="1"/>
      <c r="L131" s="1"/>
    </row>
    <row r="132" ht="14.25">
      <c r="A132" s="1"/>
      <c r="B132" s="1"/>
      <c r="F132" s="1"/>
      <c r="G132" s="1"/>
      <c r="H132" s="1"/>
      <c r="I132" s="1"/>
      <c r="J132" s="1"/>
      <c r="L132" s="1"/>
    </row>
    <row r="133" ht="14.25">
      <c r="F133" s="1"/>
      <c r="G133" s="1"/>
      <c r="H133" s="1"/>
      <c r="I133" s="1"/>
      <c r="J133" s="1"/>
      <c r="L133" s="1"/>
    </row>
    <row r="134" ht="14.25">
      <c r="A134" s="1"/>
      <c r="B134" s="1"/>
      <c r="F134" s="1"/>
      <c r="G134" s="1"/>
      <c r="H134" s="1"/>
      <c r="I134" s="1"/>
      <c r="J134" s="1"/>
      <c r="L134" s="1"/>
    </row>
    <row r="135" ht="14.25">
      <c r="F135" s="1"/>
      <c r="G135" s="1"/>
      <c r="H135" s="1"/>
      <c r="I135" s="1"/>
      <c r="J135" s="1"/>
      <c r="L135" s="1"/>
    </row>
    <row r="136" ht="14.25">
      <c r="A136" s="1"/>
      <c r="B136" s="1"/>
      <c r="F136" s="1"/>
      <c r="G136" s="1"/>
      <c r="H136" s="1"/>
      <c r="I136" s="1"/>
      <c r="J136" s="1"/>
      <c r="L136" s="1"/>
    </row>
    <row r="137" ht="14.25">
      <c r="A137" s="1"/>
      <c r="B137" s="1"/>
      <c r="F137" s="1"/>
      <c r="G137" s="1"/>
      <c r="H137" s="1"/>
      <c r="I137" s="1"/>
      <c r="J137" s="1"/>
      <c r="L137" s="1"/>
    </row>
    <row r="141" ht="14.25">
      <c r="F141" s="1"/>
      <c r="G141" s="1"/>
      <c r="H141" s="1"/>
      <c r="I141" s="1"/>
      <c r="J141" s="1"/>
      <c r="L141" s="1"/>
    </row>
    <row r="142" ht="14.25">
      <c r="A142" s="1"/>
      <c r="B142" s="1"/>
      <c r="F142" s="1"/>
      <c r="G142" s="1"/>
      <c r="H142" s="1"/>
      <c r="I142" s="1"/>
      <c r="J142" s="1"/>
      <c r="L142" s="1"/>
    </row>
    <row r="143" ht="14.25">
      <c r="A143" s="1"/>
      <c r="B143" s="1"/>
      <c r="F143" s="1"/>
      <c r="G143" s="1"/>
      <c r="H143" s="1"/>
      <c r="I143" s="1"/>
      <c r="J143" s="1"/>
      <c r="L143" s="1"/>
    </row>
    <row r="144" ht="14.25">
      <c r="F144" s="1"/>
      <c r="G144" s="1"/>
      <c r="H144" s="1"/>
      <c r="I144" s="1"/>
      <c r="J144" s="1"/>
      <c r="L144" s="1"/>
    </row>
    <row r="145" ht="14.25">
      <c r="A145" s="1"/>
      <c r="B145" s="1"/>
      <c r="F145" s="1"/>
      <c r="G145" s="1"/>
      <c r="H145" s="1"/>
      <c r="I145" s="1"/>
      <c r="J145" s="1"/>
      <c r="L145" s="1"/>
    </row>
    <row r="146" ht="14.25">
      <c r="A146" s="1"/>
      <c r="B146" s="1"/>
    </row>
    <row r="147" ht="14.25">
      <c r="F147" s="1"/>
      <c r="G147" s="1"/>
      <c r="H147" s="1"/>
      <c r="I147" s="1"/>
      <c r="J147" s="1"/>
      <c r="L147" s="1"/>
    </row>
    <row r="148" ht="14.25">
      <c r="F148" s="1"/>
      <c r="G148" s="1"/>
      <c r="H148" s="1"/>
      <c r="I148" s="1"/>
      <c r="J148" s="1"/>
      <c r="L148" s="1"/>
    </row>
    <row r="152" ht="14.25">
      <c r="F152" s="1"/>
      <c r="G152" s="1"/>
      <c r="H152" s="1"/>
      <c r="I152" s="1"/>
      <c r="J152" s="1"/>
      <c r="L152" s="1"/>
    </row>
    <row r="153" ht="14.25">
      <c r="A153" s="1"/>
      <c r="B153" s="1"/>
      <c r="F153" s="1"/>
      <c r="G153" s="1"/>
      <c r="H153" s="1"/>
      <c r="I153" s="1"/>
      <c r="J153" s="1"/>
      <c r="L153" s="1"/>
    </row>
    <row r="154" ht="14.25">
      <c r="A154" s="1"/>
      <c r="B154" s="1"/>
      <c r="F154" s="1"/>
      <c r="G154" s="1"/>
      <c r="H154" s="1"/>
      <c r="I154" s="1"/>
      <c r="J154" s="1"/>
      <c r="L154" s="1"/>
    </row>
    <row r="155" ht="14.25">
      <c r="A155" s="1"/>
      <c r="B155" s="1"/>
      <c r="F155" s="1"/>
      <c r="G155" s="1"/>
      <c r="H155" s="1"/>
      <c r="I155" s="1"/>
      <c r="J155" s="1"/>
      <c r="L155" s="1"/>
    </row>
    <row r="156" ht="14.25">
      <c r="F156" s="1"/>
      <c r="G156" s="1"/>
      <c r="H156" s="1"/>
      <c r="I156" s="1"/>
      <c r="J156" s="1"/>
      <c r="L156" s="1"/>
    </row>
    <row r="163" ht="14.25">
      <c r="F163" s="1"/>
      <c r="G163" s="1"/>
      <c r="H163" s="1"/>
      <c r="I163" s="1"/>
      <c r="J163" s="1"/>
      <c r="L163" s="1"/>
    </row>
    <row r="164" ht="14.25">
      <c r="A164" s="1"/>
      <c r="B164" s="1"/>
      <c r="F164" s="1"/>
      <c r="G164" s="1"/>
      <c r="H164" s="1"/>
      <c r="I164" s="1"/>
      <c r="J164" s="1"/>
      <c r="L164" s="1"/>
    </row>
    <row r="165" ht="14.25">
      <c r="F165" s="1"/>
      <c r="G165" s="1"/>
      <c r="H165" s="1"/>
      <c r="I165" s="1"/>
      <c r="J165" s="1"/>
      <c r="L165" s="1"/>
    </row>
    <row r="166" ht="14.25">
      <c r="F166" s="1"/>
      <c r="G166" s="1"/>
      <c r="H166" s="1"/>
      <c r="I166" s="1"/>
      <c r="J166" s="1"/>
      <c r="L166" s="1"/>
    </row>
    <row r="173" ht="14.25">
      <c r="F173" s="1"/>
      <c r="G173" s="1"/>
      <c r="H173" s="1"/>
      <c r="I173" s="1"/>
      <c r="J173" s="1"/>
      <c r="L173" s="1"/>
    </row>
    <row r="174" ht="14.25">
      <c r="A174" s="1"/>
      <c r="B174" s="1"/>
      <c r="F174" s="1"/>
      <c r="G174" s="1"/>
      <c r="H174" s="1"/>
      <c r="I174" s="1"/>
      <c r="J174" s="1"/>
      <c r="L174" s="1"/>
    </row>
    <row r="175" ht="14.25">
      <c r="F175" s="1"/>
      <c r="G175" s="1"/>
      <c r="H175" s="1"/>
      <c r="I175" s="1"/>
      <c r="J175" s="1"/>
      <c r="L175" s="1"/>
    </row>
    <row r="184" ht="14.25">
      <c r="F184" s="1"/>
      <c r="G184" s="1"/>
      <c r="H184" s="1"/>
      <c r="I184" s="1"/>
      <c r="J184" s="1"/>
      <c r="L184" s="1"/>
    </row>
    <row r="185" ht="14.25">
      <c r="F185" s="1"/>
      <c r="G185" s="1"/>
      <c r="H185" s="1"/>
      <c r="I185" s="1"/>
      <c r="J185" s="1"/>
      <c r="L185" s="1"/>
    </row>
    <row r="186" ht="14.25">
      <c r="F186" s="1"/>
      <c r="G186" s="1"/>
      <c r="H186" s="1"/>
      <c r="I186" s="1"/>
      <c r="J186" s="1"/>
      <c r="L186" s="1"/>
    </row>
  </sheetData>
  <sheetProtection autoFilter="1" deleteColumns="1" deleteRows="1" formatCells="1" formatColumns="1" formatRows="1" insertColumns="1" insertHyperlinks="1" insertRows="1" pivotTables="1" selectLockedCells="0" selectUnlockedCells="0" sheet="0" sort="1"/>
  <mergeCells count="4">
    <mergeCell ref="C1:E1"/>
    <mergeCell ref="H1:K1"/>
    <mergeCell ref="H2:K2"/>
    <mergeCell ref="C79:E79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2022-05-16T14:23:56Z</dcterms:created>
  <dcterms:modified xsi:type="dcterms:W3CDTF">2023-11-28T05:38:19Z</dcterms:modified>
</cp:coreProperties>
</file>